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tabRatio="817"/>
  </bookViews>
  <sheets>
    <sheet name="ерте жас тобы" sheetId="15" r:id="rId1"/>
    <sheet name="кіші топ" sheetId="10" r:id="rId2"/>
    <sheet name="ортаңғы топ" sheetId="11" r:id="rId3"/>
    <sheet name="ересек 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1" l="1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U10" i="16"/>
  <c r="S10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V17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<sst xmlns="http://schemas.openxmlformats.org/spreadsheetml/2006/main" count="344" uniqueCount="78">
  <si>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</si>
  <si>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</si>
  <si>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</si>
  <si>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</si>
  <si>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</si>
  <si>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</si>
  <si>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</si>
  <si>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</si>
  <si>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</si>
  <si>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</si>
  <si>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</si>
  <si>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</si>
  <si>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</si>
  <si>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</si>
  <si>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</si>
  <si>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</si>
  <si>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</si>
  <si>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</si>
  <si>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</si>
  <si>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</si>
  <si>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</si>
  <si>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</si>
  <si>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</si>
  <si>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</si>
  <si>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</si>
  <si>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</si>
  <si>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</si>
  <si>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</si>
  <si>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</si>
  <si>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</si>
  <si>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</si>
  <si>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</si>
  <si>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</si>
  <si>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</si>
  <si>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</si>
  <si>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</si>
  <si>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</si>
  <si>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</si>
  <si>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</si>
  <si>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</si>
  <si>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</si>
  <si>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</si>
  <si>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</si>
  <si>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</si>
  <si>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</si>
  <si>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</si>
  <si>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Әдіскерінің аты-жөні:Бейсембаева Райхан Кенжебаевна</t>
  </si>
  <si>
    <t>МДҰ атауы: МКҚК "Ер Төстік" балабақшасы</t>
  </si>
  <si>
    <t>Мекен-жайы: Кентау қаласы, Алтынсарин 12</t>
  </si>
  <si>
    <t>Оқыту тілі:  қазақ тілі, орыс тілі</t>
  </si>
  <si>
    <t>МДҰ атауы: МКҚК "Ер Төстік" балбаақшасы</t>
  </si>
  <si>
    <t>Мекен-жайы: Кентау қаласы , Алтынсарин 12</t>
  </si>
  <si>
    <t>Оқыту тілі:  қазақ тілі, орыс тілі.</t>
  </si>
  <si>
    <t>ортаңғы "Қызғалдақ" тобы</t>
  </si>
  <si>
    <t>ортаңғы "Колобок" тобы</t>
  </si>
  <si>
    <t>Торежанова  Патма Рахатовна, Токтыбаева  Улбосын Есенбековна</t>
  </si>
  <si>
    <t>Есжанова Тажикуль Инаятовна, Ибраева Молдир Максутовна</t>
  </si>
  <si>
    <t>меңгеріші:                                                                          Н.Балкибекова</t>
  </si>
  <si>
    <t>әдіскер :                                                                               Р.Бейсембаева</t>
  </si>
  <si>
    <t>Әдіскерінің аты-жөні:  Бейсембаева   Райхан   Кенжебаевна</t>
  </si>
  <si>
    <t>МДҰ атауы:     МКҚК "Ер Төстік" балбаақшасы</t>
  </si>
  <si>
    <t>Оқыту тілі: қазақ тілі, орыс тілі.</t>
  </si>
  <si>
    <t>Ересек "Одуванчик" тобы</t>
  </si>
  <si>
    <t>ересек "Радуга" тобы</t>
  </si>
  <si>
    <t>Маннапова Бибираба, Садуахасова Фариза</t>
  </si>
  <si>
    <t>Омарова Акжаркын, Балкыбекаова  Индира</t>
  </si>
  <si>
    <t>меңгеруші:                                                         Н.Балкибекова</t>
  </si>
  <si>
    <t>әдіскер:                                                              Р.Бейсембаева</t>
  </si>
  <si>
    <t>мектепалды "Бәйшешек" тобы</t>
  </si>
  <si>
    <t>Тулепбаева Динара, Алимбетова Жаудир</t>
  </si>
  <si>
    <t>Әдіскерінің аты-жөні: Бейсембаева Райхан Кенжебаевна</t>
  </si>
  <si>
    <t>МДҰ атауы:  МКҚК "Ер Төстік" балабақшасы</t>
  </si>
  <si>
    <t>Мекен-жайы:  Кентау қаласы, Алтынсарин 12</t>
  </si>
  <si>
    <t>меңгеруші:                                                     Н.Балкибекова</t>
  </si>
  <si>
    <t>меңгеруші:                      Н.Балкибекова</t>
  </si>
  <si>
    <t>әдіскер:                          Р.Бейсембаева</t>
  </si>
  <si>
    <t>17.12.2024ж</t>
  </si>
  <si>
    <t>Аралык жиынтык есеп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</si>
</sst>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abSelected="1"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39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4" t="s">
        <v>18</v>
      </c>
      <c r="Y2" s="44"/>
    </row>
    <row r="3" spans="1:25" ht="15.75" x14ac:dyDescent="0.25">
      <c r="A3" s="3"/>
      <c r="B3" s="45" t="s">
        <v>17</v>
      </c>
      <c r="C3" s="45"/>
      <c r="D3" s="45"/>
      <c r="E3" s="45"/>
      <c r="F3" s="45"/>
      <c r="G3" s="3"/>
      <c r="H3" s="3"/>
      <c r="I3" s="3"/>
      <c r="J3" s="3"/>
      <c r="K3" s="3"/>
      <c r="L3" s="45" t="s">
        <v>40</v>
      </c>
      <c r="M3" s="45"/>
      <c r="N3" s="45"/>
      <c r="O3" s="45"/>
      <c r="P3" s="45"/>
      <c r="Q3" s="45"/>
      <c r="R3" s="45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46" t="s">
        <v>23</v>
      </c>
      <c r="M4" s="46"/>
      <c r="N4" s="46"/>
      <c r="O4" s="46"/>
      <c r="P4" s="46"/>
      <c r="Q4" s="46"/>
      <c r="R4" s="46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9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43" t="s">
        <v>8</v>
      </c>
      <c r="I7" s="43"/>
      <c r="J7" s="43"/>
      <c r="K7" s="43"/>
      <c r="L7" s="43"/>
      <c r="M7" s="43"/>
      <c r="N7" s="43" t="s">
        <v>6</v>
      </c>
      <c r="O7" s="43"/>
      <c r="P7" s="43"/>
      <c r="Q7" s="43" t="s">
        <v>9</v>
      </c>
      <c r="R7" s="43"/>
      <c r="S7" s="43"/>
      <c r="T7" s="43"/>
      <c r="U7" s="43"/>
      <c r="V7" s="43"/>
      <c r="W7" s="43" t="s">
        <v>7</v>
      </c>
      <c r="X7" s="43"/>
      <c r="Y7" s="43"/>
    </row>
    <row r="8" spans="1:25" ht="14.25" customHeight="1" x14ac:dyDescent="0.25">
      <c r="A8" s="49"/>
      <c r="B8" s="43"/>
      <c r="C8" s="43"/>
      <c r="D8" s="43"/>
      <c r="E8" s="43" t="s">
        <v>14</v>
      </c>
      <c r="F8" s="43" t="s">
        <v>15</v>
      </c>
      <c r="G8" s="43" t="s">
        <v>16</v>
      </c>
      <c r="H8" s="43" t="s">
        <v>19</v>
      </c>
      <c r="I8" s="43"/>
      <c r="J8" s="43"/>
      <c r="K8" s="43" t="s">
        <v>20</v>
      </c>
      <c r="L8" s="43"/>
      <c r="M8" s="43"/>
      <c r="N8" s="43" t="s">
        <v>14</v>
      </c>
      <c r="O8" s="43" t="s">
        <v>15</v>
      </c>
      <c r="P8" s="43" t="s">
        <v>16</v>
      </c>
      <c r="Q8" s="43" t="s">
        <v>21</v>
      </c>
      <c r="R8" s="43"/>
      <c r="S8" s="43"/>
      <c r="T8" s="43" t="s">
        <v>22</v>
      </c>
      <c r="U8" s="43"/>
      <c r="V8" s="43"/>
      <c r="W8" s="1"/>
      <c r="X8" s="1"/>
      <c r="Y8" s="1"/>
    </row>
    <row r="9" spans="1:25" ht="128.25" customHeight="1" x14ac:dyDescent="0.25">
      <c r="A9" s="49"/>
      <c r="B9" s="43"/>
      <c r="C9" s="43"/>
      <c r="D9" s="43"/>
      <c r="E9" s="43"/>
      <c r="F9" s="43"/>
      <c r="G9" s="4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3"/>
      <c r="O9" s="43"/>
      <c r="P9" s="43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8" t="s">
        <v>1</v>
      </c>
      <c r="B17" s="48"/>
      <c r="C17" s="48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 x14ac:dyDescent="0.25">
      <c r="A18" s="47" t="s">
        <v>11</v>
      </c>
      <c r="B18" s="47"/>
      <c r="C18" s="47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4" t="s">
        <v>38</v>
      </c>
      <c r="C2" s="54"/>
      <c r="D2" s="54"/>
      <c r="E2" s="54"/>
      <c r="F2" s="54"/>
      <c r="G2" s="54"/>
      <c r="H2" s="7"/>
      <c r="I2" s="7"/>
      <c r="J2" s="7"/>
      <c r="K2" s="2"/>
      <c r="L2" s="45" t="s">
        <v>2</v>
      </c>
      <c r="M2" s="45"/>
      <c r="N2" s="45"/>
      <c r="O2" s="45"/>
      <c r="P2" s="45"/>
      <c r="Q2" s="45"/>
      <c r="R2" s="45"/>
      <c r="S2" s="45"/>
      <c r="T2" s="45"/>
      <c r="U2" s="4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4" t="s">
        <v>18</v>
      </c>
      <c r="AH2" s="44"/>
    </row>
    <row r="3" spans="1:34" ht="15.75" x14ac:dyDescent="0.25">
      <c r="A3" s="3"/>
      <c r="B3" s="45" t="s">
        <v>17</v>
      </c>
      <c r="C3" s="45"/>
      <c r="D3" s="45"/>
      <c r="E3" s="45"/>
      <c r="F3" s="45"/>
      <c r="G3" s="3"/>
      <c r="H3" s="3"/>
      <c r="I3" s="3"/>
      <c r="J3" s="3"/>
      <c r="K3" s="3"/>
      <c r="L3" s="50" t="s">
        <v>24</v>
      </c>
      <c r="M3" s="50"/>
      <c r="N3" s="50"/>
      <c r="O3" s="50"/>
      <c r="P3" s="50"/>
      <c r="Q3" s="50"/>
      <c r="R3" s="50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6" t="s">
        <v>23</v>
      </c>
      <c r="M4" s="46"/>
      <c r="N4" s="46"/>
      <c r="O4" s="46"/>
      <c r="P4" s="46"/>
      <c r="Q4" s="46"/>
      <c r="R4" s="46"/>
      <c r="S4" s="46"/>
      <c r="T4" s="46"/>
      <c r="U4" s="46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9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51" t="s">
        <v>8</v>
      </c>
      <c r="I7" s="52"/>
      <c r="J7" s="52"/>
      <c r="K7" s="52"/>
      <c r="L7" s="52"/>
      <c r="M7" s="53"/>
      <c r="N7" s="43" t="s">
        <v>6</v>
      </c>
      <c r="O7" s="43"/>
      <c r="P7" s="43"/>
      <c r="Q7" s="51" t="s">
        <v>9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3"/>
      <c r="AF7" s="43" t="s">
        <v>7</v>
      </c>
      <c r="AG7" s="43"/>
      <c r="AH7" s="43"/>
    </row>
    <row r="8" spans="1:34" ht="15.75" customHeight="1" x14ac:dyDescent="0.25">
      <c r="A8" s="49"/>
      <c r="B8" s="43"/>
      <c r="C8" s="43"/>
      <c r="D8" s="43"/>
      <c r="E8" s="60" t="s">
        <v>14</v>
      </c>
      <c r="F8" s="60" t="s">
        <v>15</v>
      </c>
      <c r="G8" s="60" t="s">
        <v>16</v>
      </c>
      <c r="H8" s="43" t="s">
        <v>19</v>
      </c>
      <c r="I8" s="43"/>
      <c r="J8" s="43"/>
      <c r="K8" s="43" t="s">
        <v>20</v>
      </c>
      <c r="L8" s="43"/>
      <c r="M8" s="43"/>
      <c r="N8" s="60" t="s">
        <v>14</v>
      </c>
      <c r="O8" s="60" t="s">
        <v>15</v>
      </c>
      <c r="P8" s="60" t="s">
        <v>16</v>
      </c>
      <c r="Q8" s="43" t="s">
        <v>26</v>
      </c>
      <c r="R8" s="43"/>
      <c r="S8" s="43"/>
      <c r="T8" s="43" t="s">
        <v>21</v>
      </c>
      <c r="U8" s="43"/>
      <c r="V8" s="43"/>
      <c r="W8" s="43" t="s">
        <v>27</v>
      </c>
      <c r="X8" s="43"/>
      <c r="Y8" s="43"/>
      <c r="Z8" s="51" t="s">
        <v>28</v>
      </c>
      <c r="AA8" s="52"/>
      <c r="AB8" s="53"/>
      <c r="AC8" s="51" t="s">
        <v>22</v>
      </c>
      <c r="AD8" s="52"/>
      <c r="AE8" s="53"/>
      <c r="AF8" s="60" t="s">
        <v>14</v>
      </c>
      <c r="AG8" s="60" t="s">
        <v>15</v>
      </c>
      <c r="AH8" s="60" t="s">
        <v>16</v>
      </c>
    </row>
    <row r="9" spans="1:34" ht="126.75" customHeight="1" x14ac:dyDescent="0.25">
      <c r="A9" s="49"/>
      <c r="B9" s="43"/>
      <c r="C9" s="43"/>
      <c r="D9" s="43"/>
      <c r="E9" s="61"/>
      <c r="F9" s="61"/>
      <c r="G9" s="6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61"/>
      <c r="O9" s="61"/>
      <c r="P9" s="61"/>
      <c r="Q9" s="30" t="s">
        <v>14</v>
      </c>
      <c r="R9" s="30" t="s">
        <v>15</v>
      </c>
      <c r="S9" s="30" t="s">
        <v>16</v>
      </c>
      <c r="T9" s="30" t="s">
        <v>14</v>
      </c>
      <c r="U9" s="30" t="s">
        <v>15</v>
      </c>
      <c r="V9" s="30" t="s">
        <v>16</v>
      </c>
      <c r="W9" s="30" t="s">
        <v>14</v>
      </c>
      <c r="X9" s="30" t="s">
        <v>15</v>
      </c>
      <c r="Y9" s="30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61"/>
      <c r="AG9" s="61"/>
      <c r="AH9" s="61"/>
    </row>
    <row r="10" spans="1:34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57" t="s">
        <v>1</v>
      </c>
      <c r="B17" s="58"/>
      <c r="C17" s="59"/>
      <c r="D17" s="13">
        <f t="shared" ref="D17:AH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</row>
    <row r="18" spans="1:34" ht="17.25" customHeight="1" x14ac:dyDescent="0.25">
      <c r="A18" s="55" t="s">
        <v>11</v>
      </c>
      <c r="B18" s="56"/>
      <c r="C18" s="56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  <c r="Z18" s="11" t="e">
        <f>Z17*100/D17</f>
        <v>#DIV/0!</v>
      </c>
      <c r="AA18" s="11" t="e">
        <f>AA17*100/D17</f>
        <v>#DIV/0!</v>
      </c>
      <c r="AB18" s="11" t="e">
        <f>AB17*100/D17</f>
        <v>#DIV/0!</v>
      </c>
      <c r="AC18" s="11" t="e">
        <f>AC17*100/D17</f>
        <v>#DIV/0!</v>
      </c>
      <c r="AD18" s="11" t="e">
        <f>AD17*100/D17</f>
        <v>#DIV/0!</v>
      </c>
      <c r="AE18" s="11" t="e">
        <f>AE17*100/D17</f>
        <v>#DIV/0!</v>
      </c>
      <c r="AF18" s="11" t="e">
        <f>AF17*100/D17</f>
        <v>#DIV/0!</v>
      </c>
      <c r="AG18" s="11" t="e">
        <f>AG17*100/D17</f>
        <v>#DIV/0!</v>
      </c>
      <c r="AH18" s="11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0"/>
  <sheetViews>
    <sheetView zoomScale="80" zoomScaleNormal="80" workbookViewId="0">
      <selection activeCell="B4" sqref="B4:C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4" t="s">
        <v>37</v>
      </c>
      <c r="C2" s="54"/>
      <c r="D2" s="54"/>
      <c r="E2" s="54"/>
      <c r="F2" s="54"/>
      <c r="G2" s="7"/>
      <c r="H2" s="7"/>
      <c r="I2" s="7"/>
      <c r="J2" s="7"/>
      <c r="K2" s="7"/>
      <c r="L2" s="7"/>
      <c r="M2" s="7"/>
      <c r="N2" s="2"/>
      <c r="O2" s="3" t="s">
        <v>50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4" t="s">
        <v>18</v>
      </c>
      <c r="AK2" s="44"/>
    </row>
    <row r="3" spans="1:37" ht="15.75" x14ac:dyDescent="0.25">
      <c r="A3" s="3"/>
      <c r="B3" s="45" t="s">
        <v>46</v>
      </c>
      <c r="C3" s="45"/>
      <c r="D3" s="45"/>
      <c r="E3" s="45"/>
      <c r="F3" s="45"/>
      <c r="G3" s="3"/>
      <c r="H3" s="3"/>
      <c r="I3" s="3"/>
      <c r="J3" s="3"/>
      <c r="K3" s="3"/>
      <c r="L3" s="3"/>
      <c r="M3" s="3"/>
      <c r="N3" s="3"/>
      <c r="O3" s="45" t="s">
        <v>51</v>
      </c>
      <c r="P3" s="45"/>
      <c r="Q3" s="45"/>
      <c r="R3" s="45"/>
      <c r="S3" s="45"/>
      <c r="T3" s="45"/>
      <c r="U3" s="4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B4" t="s">
        <v>76</v>
      </c>
      <c r="C4" t="s">
        <v>77</v>
      </c>
      <c r="G4" s="3"/>
      <c r="H4" s="3"/>
      <c r="I4" s="3"/>
      <c r="J4" s="3"/>
      <c r="K4" s="3"/>
      <c r="L4" s="3"/>
      <c r="M4" s="3"/>
      <c r="N4" s="3"/>
      <c r="O4" s="21" t="s">
        <v>52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9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3" t="s">
        <v>6</v>
      </c>
      <c r="R7" s="43"/>
      <c r="S7" s="43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3" t="s">
        <v>7</v>
      </c>
      <c r="AJ7" s="43"/>
      <c r="AK7" s="43"/>
    </row>
    <row r="8" spans="1:37" ht="15.75" customHeight="1" x14ac:dyDescent="0.25">
      <c r="A8" s="49"/>
      <c r="B8" s="43"/>
      <c r="C8" s="43"/>
      <c r="D8" s="43"/>
      <c r="E8" s="60" t="s">
        <v>14</v>
      </c>
      <c r="F8" s="60" t="s">
        <v>15</v>
      </c>
      <c r="G8" s="60" t="s">
        <v>16</v>
      </c>
      <c r="H8" s="62" t="s">
        <v>19</v>
      </c>
      <c r="I8" s="63"/>
      <c r="J8" s="63"/>
      <c r="K8" s="52" t="s">
        <v>20</v>
      </c>
      <c r="L8" s="52"/>
      <c r="M8" s="53"/>
      <c r="N8" s="66" t="s">
        <v>25</v>
      </c>
      <c r="O8" s="64"/>
      <c r="P8" s="65"/>
      <c r="Q8" s="60" t="s">
        <v>14</v>
      </c>
      <c r="R8" s="60" t="s">
        <v>15</v>
      </c>
      <c r="S8" s="60" t="s">
        <v>16</v>
      </c>
      <c r="T8" s="62" t="s">
        <v>26</v>
      </c>
      <c r="U8" s="63"/>
      <c r="V8" s="68"/>
      <c r="W8" s="67" t="s">
        <v>21</v>
      </c>
      <c r="X8" s="67"/>
      <c r="Y8" s="67"/>
      <c r="Z8" s="49" t="s">
        <v>27</v>
      </c>
      <c r="AA8" s="49"/>
      <c r="AB8" s="49"/>
      <c r="AC8" s="49" t="s">
        <v>28</v>
      </c>
      <c r="AD8" s="49"/>
      <c r="AE8" s="49"/>
      <c r="AF8" s="64" t="s">
        <v>22</v>
      </c>
      <c r="AG8" s="64"/>
      <c r="AH8" s="65"/>
      <c r="AI8" s="60" t="s">
        <v>14</v>
      </c>
      <c r="AJ8" s="60" t="s">
        <v>15</v>
      </c>
      <c r="AK8" s="60" t="s">
        <v>16</v>
      </c>
    </row>
    <row r="9" spans="1:37" ht="115.5" customHeight="1" x14ac:dyDescent="0.25">
      <c r="A9" s="49"/>
      <c r="B9" s="43"/>
      <c r="C9" s="43"/>
      <c r="D9" s="43"/>
      <c r="E9" s="61"/>
      <c r="F9" s="61"/>
      <c r="G9" s="6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61"/>
      <c r="R9" s="61"/>
      <c r="S9" s="61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61"/>
      <c r="AJ9" s="61"/>
      <c r="AK9" s="61"/>
    </row>
    <row r="10" spans="1:37" ht="78.75" x14ac:dyDescent="0.25">
      <c r="A10" s="5">
        <v>1</v>
      </c>
      <c r="B10" s="33" t="s">
        <v>53</v>
      </c>
      <c r="C10" s="33" t="s">
        <v>55</v>
      </c>
      <c r="D10" s="11">
        <v>25</v>
      </c>
      <c r="E10" s="11">
        <v>12</v>
      </c>
      <c r="F10" s="11">
        <v>13</v>
      </c>
      <c r="G10" s="11">
        <v>0</v>
      </c>
      <c r="H10" s="11">
        <v>8</v>
      </c>
      <c r="I10" s="11">
        <v>17</v>
      </c>
      <c r="J10" s="11">
        <v>0</v>
      </c>
      <c r="K10" s="11">
        <v>6</v>
      </c>
      <c r="L10" s="11">
        <v>19</v>
      </c>
      <c r="M10" s="11">
        <v>0</v>
      </c>
      <c r="N10" s="11">
        <v>6</v>
      </c>
      <c r="O10" s="11">
        <v>19</v>
      </c>
      <c r="P10" s="11">
        <v>0</v>
      </c>
      <c r="Q10" s="11">
        <v>6</v>
      </c>
      <c r="R10" s="11">
        <v>19</v>
      </c>
      <c r="S10" s="11">
        <v>0</v>
      </c>
      <c r="T10" s="11">
        <v>7</v>
      </c>
      <c r="U10" s="11">
        <v>18</v>
      </c>
      <c r="V10" s="11">
        <v>0</v>
      </c>
      <c r="W10" s="11">
        <v>7</v>
      </c>
      <c r="X10" s="11">
        <v>18</v>
      </c>
      <c r="Y10" s="11">
        <v>0</v>
      </c>
      <c r="Z10" s="11">
        <v>7</v>
      </c>
      <c r="AA10" s="11">
        <v>18</v>
      </c>
      <c r="AB10" s="11">
        <v>0</v>
      </c>
      <c r="AC10" s="11">
        <v>6</v>
      </c>
      <c r="AD10" s="11">
        <v>19</v>
      </c>
      <c r="AE10" s="11">
        <v>0</v>
      </c>
      <c r="AF10" s="11">
        <v>6</v>
      </c>
      <c r="AG10" s="11">
        <v>19</v>
      </c>
      <c r="AH10" s="11">
        <v>0</v>
      </c>
      <c r="AI10" s="11">
        <v>6</v>
      </c>
      <c r="AJ10" s="11">
        <v>19</v>
      </c>
      <c r="AK10" s="11">
        <v>0</v>
      </c>
    </row>
    <row r="11" spans="1:37" ht="47.25" x14ac:dyDescent="0.25">
      <c r="A11" s="5">
        <v>2</v>
      </c>
      <c r="B11" s="33" t="s">
        <v>54</v>
      </c>
      <c r="C11" s="33" t="s">
        <v>56</v>
      </c>
      <c r="D11" s="11">
        <v>25</v>
      </c>
      <c r="E11" s="11">
        <v>6</v>
      </c>
      <c r="F11" s="11">
        <v>19</v>
      </c>
      <c r="G11" s="11">
        <v>0</v>
      </c>
      <c r="H11" s="11">
        <v>6</v>
      </c>
      <c r="I11" s="11">
        <v>19</v>
      </c>
      <c r="J11" s="11">
        <v>0</v>
      </c>
      <c r="K11" s="11">
        <v>6</v>
      </c>
      <c r="L11" s="11">
        <v>19</v>
      </c>
      <c r="M11" s="11">
        <v>0</v>
      </c>
      <c r="N11" s="11">
        <v>6</v>
      </c>
      <c r="O11" s="11">
        <v>19</v>
      </c>
      <c r="P11" s="11">
        <v>0</v>
      </c>
      <c r="Q11" s="11">
        <v>6</v>
      </c>
      <c r="R11" s="11">
        <v>19</v>
      </c>
      <c r="S11" s="11">
        <v>0</v>
      </c>
      <c r="T11" s="11">
        <v>6</v>
      </c>
      <c r="U11" s="11">
        <v>19</v>
      </c>
      <c r="V11" s="11">
        <v>0</v>
      </c>
      <c r="W11" s="11">
        <v>6</v>
      </c>
      <c r="X11" s="11">
        <v>19</v>
      </c>
      <c r="Y11" s="11">
        <v>0</v>
      </c>
      <c r="Z11" s="11">
        <v>6</v>
      </c>
      <c r="AA11" s="11">
        <v>19</v>
      </c>
      <c r="AB11" s="11">
        <v>0</v>
      </c>
      <c r="AC11" s="11">
        <v>6</v>
      </c>
      <c r="AD11" s="11">
        <v>19</v>
      </c>
      <c r="AE11" s="11">
        <v>0</v>
      </c>
      <c r="AF11" s="11">
        <v>6</v>
      </c>
      <c r="AG11" s="11">
        <v>19</v>
      </c>
      <c r="AH11" s="11">
        <v>0</v>
      </c>
      <c r="AI11" s="11">
        <v>6</v>
      </c>
      <c r="AJ11" s="11">
        <v>19</v>
      </c>
      <c r="AK11" s="11">
        <v>0</v>
      </c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7" t="s">
        <v>1</v>
      </c>
      <c r="B17" s="58"/>
      <c r="C17" s="59"/>
      <c r="D17" s="13">
        <f t="shared" ref="D17:AK17" si="0">SUM(D10:D16)</f>
        <v>50</v>
      </c>
      <c r="E17" s="11">
        <f t="shared" si="0"/>
        <v>18</v>
      </c>
      <c r="F17" s="11">
        <f>SUM(F10:F16)</f>
        <v>32</v>
      </c>
      <c r="G17" s="11">
        <f t="shared" si="0"/>
        <v>0</v>
      </c>
      <c r="H17" s="11">
        <f t="shared" si="0"/>
        <v>14</v>
      </c>
      <c r="I17" s="11">
        <f t="shared" si="0"/>
        <v>36</v>
      </c>
      <c r="J17" s="11">
        <f t="shared" si="0"/>
        <v>0</v>
      </c>
      <c r="K17" s="11">
        <f t="shared" si="0"/>
        <v>12</v>
      </c>
      <c r="L17" s="11">
        <f t="shared" si="0"/>
        <v>38</v>
      </c>
      <c r="M17" s="11">
        <f t="shared" si="0"/>
        <v>0</v>
      </c>
      <c r="N17" s="11">
        <f t="shared" si="0"/>
        <v>12</v>
      </c>
      <c r="O17" s="11">
        <f t="shared" si="0"/>
        <v>38</v>
      </c>
      <c r="P17" s="11">
        <f t="shared" si="0"/>
        <v>0</v>
      </c>
      <c r="Q17" s="11">
        <f t="shared" si="0"/>
        <v>12</v>
      </c>
      <c r="R17" s="11">
        <f t="shared" si="0"/>
        <v>38</v>
      </c>
      <c r="S17" s="11">
        <f t="shared" si="0"/>
        <v>0</v>
      </c>
      <c r="T17" s="11">
        <f t="shared" si="0"/>
        <v>13</v>
      </c>
      <c r="U17" s="11">
        <f t="shared" si="0"/>
        <v>37</v>
      </c>
      <c r="V17" s="11">
        <f t="shared" si="0"/>
        <v>0</v>
      </c>
      <c r="W17" s="11">
        <f t="shared" si="0"/>
        <v>13</v>
      </c>
      <c r="X17" s="11">
        <f t="shared" si="0"/>
        <v>37</v>
      </c>
      <c r="Y17" s="11">
        <f t="shared" si="0"/>
        <v>0</v>
      </c>
      <c r="Z17" s="11">
        <f t="shared" si="0"/>
        <v>13</v>
      </c>
      <c r="AA17" s="11">
        <f t="shared" si="0"/>
        <v>37</v>
      </c>
      <c r="AB17" s="11">
        <f t="shared" si="0"/>
        <v>0</v>
      </c>
      <c r="AC17" s="11">
        <f t="shared" si="0"/>
        <v>12</v>
      </c>
      <c r="AD17" s="11">
        <f t="shared" si="0"/>
        <v>38</v>
      </c>
      <c r="AE17" s="11">
        <f t="shared" si="0"/>
        <v>0</v>
      </c>
      <c r="AF17" s="11">
        <f t="shared" si="0"/>
        <v>12</v>
      </c>
      <c r="AG17" s="11">
        <f t="shared" si="0"/>
        <v>38</v>
      </c>
      <c r="AH17" s="11">
        <f t="shared" si="0"/>
        <v>0</v>
      </c>
      <c r="AI17" s="11">
        <f t="shared" si="0"/>
        <v>12</v>
      </c>
      <c r="AJ17" s="11">
        <f t="shared" si="0"/>
        <v>38</v>
      </c>
      <c r="AK17" s="11">
        <f t="shared" si="0"/>
        <v>0</v>
      </c>
    </row>
    <row r="18" spans="1:37" ht="18.75" customHeight="1" x14ac:dyDescent="0.25">
      <c r="A18" s="55" t="s">
        <v>11</v>
      </c>
      <c r="B18" s="56"/>
      <c r="C18" s="56"/>
      <c r="D18" s="16">
        <f>D17*100/D17</f>
        <v>100</v>
      </c>
      <c r="E18" s="12">
        <f>E17*100/D17</f>
        <v>36</v>
      </c>
      <c r="F18" s="12">
        <f>F17*100/D17</f>
        <v>64</v>
      </c>
      <c r="G18" s="12">
        <f>G17*100/D17</f>
        <v>0</v>
      </c>
      <c r="H18" s="12">
        <f>H17*100/D17</f>
        <v>28</v>
      </c>
      <c r="I18" s="12">
        <f>I17*100/D17</f>
        <v>72</v>
      </c>
      <c r="J18" s="12">
        <f>J17*100/D17</f>
        <v>0</v>
      </c>
      <c r="K18" s="12">
        <f>K17*100/D17</f>
        <v>24</v>
      </c>
      <c r="L18" s="12">
        <f>L17*100/D17</f>
        <v>76</v>
      </c>
      <c r="M18" s="12">
        <f>M17*100/D17</f>
        <v>0</v>
      </c>
      <c r="N18" s="12">
        <f>N17*100/D17</f>
        <v>24</v>
      </c>
      <c r="O18" s="12">
        <f>O17*100/D17</f>
        <v>76</v>
      </c>
      <c r="P18" s="12">
        <f>P17*100/D17</f>
        <v>0</v>
      </c>
      <c r="Q18" s="12">
        <f>Q17*100/D17</f>
        <v>24</v>
      </c>
      <c r="R18" s="12">
        <f>R17*100/D17</f>
        <v>76</v>
      </c>
      <c r="S18" s="12">
        <f>S17*100/D17</f>
        <v>0</v>
      </c>
      <c r="T18" s="12">
        <f>T17*100/D17</f>
        <v>26</v>
      </c>
      <c r="U18" s="12">
        <f>U17*100/D17</f>
        <v>74</v>
      </c>
      <c r="V18" s="12">
        <f>V17*100/D17</f>
        <v>0</v>
      </c>
      <c r="W18" s="12">
        <f>W17*100/D17</f>
        <v>26</v>
      </c>
      <c r="X18" s="12">
        <f>X17*100/D17</f>
        <v>74</v>
      </c>
      <c r="Y18" s="12">
        <f>Y17*100/D17</f>
        <v>0</v>
      </c>
      <c r="Z18" s="12">
        <f>Z17*100/D17</f>
        <v>26</v>
      </c>
      <c r="AA18" s="12">
        <f>AA17*100/D17</f>
        <v>74</v>
      </c>
      <c r="AB18" s="12">
        <f>AB17*100/D17</f>
        <v>0</v>
      </c>
      <c r="AC18" s="12">
        <f>AC17*100/D17</f>
        <v>24</v>
      </c>
      <c r="AD18" s="12">
        <f>AD17*100/D17</f>
        <v>76</v>
      </c>
      <c r="AE18" s="12">
        <f>AE17*100/D17</f>
        <v>0</v>
      </c>
      <c r="AF18" s="12">
        <f>AF17*100/D17</f>
        <v>24</v>
      </c>
      <c r="AG18" s="12">
        <f>AG17*100/D17</f>
        <v>76</v>
      </c>
      <c r="AH18" s="12">
        <f>AH17*100/D17</f>
        <v>0</v>
      </c>
      <c r="AI18" s="12">
        <f>AI17*100/D17</f>
        <v>24</v>
      </c>
      <c r="AJ18" s="12">
        <f>AJ17*100/D17</f>
        <v>76</v>
      </c>
      <c r="AK18" s="12">
        <f>AK17*100/D17</f>
        <v>0</v>
      </c>
    </row>
    <row r="26" spans="1:37" x14ac:dyDescent="0.25">
      <c r="D26" t="s">
        <v>57</v>
      </c>
    </row>
    <row r="30" spans="1:37" x14ac:dyDescent="0.25">
      <c r="D30" t="s">
        <v>58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8"/>
  <sheetViews>
    <sheetView zoomScale="87" zoomScaleNormal="87" workbookViewId="0">
      <selection activeCell="B4" sqref="B4:C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4" t="s">
        <v>36</v>
      </c>
      <c r="C2" s="54"/>
      <c r="D2" s="54"/>
      <c r="E2" s="54"/>
      <c r="F2" s="54"/>
      <c r="G2" s="2"/>
      <c r="H2" s="2"/>
      <c r="I2" s="2"/>
      <c r="J2" s="2"/>
      <c r="K2" s="2"/>
      <c r="L2" s="2"/>
      <c r="M2" s="2"/>
      <c r="N2" s="2"/>
      <c r="O2" s="45" t="s">
        <v>60</v>
      </c>
      <c r="P2" s="45"/>
      <c r="Q2" s="45"/>
      <c r="R2" s="45"/>
      <c r="S2" s="4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4" t="s">
        <v>18</v>
      </c>
      <c r="AK2" s="44"/>
    </row>
    <row r="3" spans="1:37" ht="15.75" x14ac:dyDescent="0.25">
      <c r="A3" s="3"/>
      <c r="B3" s="45" t="s">
        <v>59</v>
      </c>
      <c r="C3" s="45"/>
      <c r="D3" s="45"/>
      <c r="E3" s="45"/>
      <c r="F3" s="45"/>
      <c r="G3" s="3"/>
      <c r="H3" s="3"/>
      <c r="I3" s="3"/>
      <c r="J3" s="3"/>
      <c r="K3" s="3"/>
      <c r="L3" s="3"/>
      <c r="M3" s="3"/>
      <c r="N3" s="3"/>
      <c r="O3" s="45" t="s">
        <v>48</v>
      </c>
      <c r="P3" s="45"/>
      <c r="Q3" s="45"/>
      <c r="R3" s="45"/>
      <c r="S3" s="45"/>
      <c r="T3" s="4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B4" t="s">
        <v>76</v>
      </c>
      <c r="C4" t="s">
        <v>77</v>
      </c>
      <c r="G4" s="3"/>
      <c r="H4" s="3"/>
      <c r="I4" s="3"/>
      <c r="J4" s="3"/>
      <c r="K4" s="3"/>
      <c r="L4" s="3"/>
      <c r="M4" s="3"/>
      <c r="N4" s="3"/>
      <c r="O4" s="46" t="s">
        <v>61</v>
      </c>
      <c r="P4" s="46"/>
      <c r="Q4" s="46"/>
      <c r="R4" s="46"/>
      <c r="S4" s="46"/>
      <c r="T4" s="46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9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3" t="s">
        <v>6</v>
      </c>
      <c r="R7" s="43"/>
      <c r="S7" s="43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3" t="s">
        <v>7</v>
      </c>
      <c r="AJ7" s="43"/>
      <c r="AK7" s="43"/>
    </row>
    <row r="8" spans="1:37" ht="15.75" customHeight="1" x14ac:dyDescent="0.25">
      <c r="A8" s="49"/>
      <c r="B8" s="43"/>
      <c r="C8" s="43"/>
      <c r="D8" s="43"/>
      <c r="E8" s="60" t="s">
        <v>14</v>
      </c>
      <c r="F8" s="60" t="s">
        <v>15</v>
      </c>
      <c r="G8" s="60" t="s">
        <v>16</v>
      </c>
      <c r="H8" s="67" t="s">
        <v>19</v>
      </c>
      <c r="I8" s="67"/>
      <c r="J8" s="67"/>
      <c r="K8" s="43" t="s">
        <v>20</v>
      </c>
      <c r="L8" s="43"/>
      <c r="M8" s="43"/>
      <c r="N8" s="49" t="s">
        <v>25</v>
      </c>
      <c r="O8" s="49"/>
      <c r="P8" s="49"/>
      <c r="Q8" s="60" t="s">
        <v>14</v>
      </c>
      <c r="R8" s="60" t="s">
        <v>15</v>
      </c>
      <c r="S8" s="60" t="s">
        <v>16</v>
      </c>
      <c r="T8" s="67" t="s">
        <v>26</v>
      </c>
      <c r="U8" s="67"/>
      <c r="V8" s="67"/>
      <c r="W8" s="67" t="s">
        <v>21</v>
      </c>
      <c r="X8" s="67"/>
      <c r="Y8" s="67"/>
      <c r="Z8" s="49" t="s">
        <v>27</v>
      </c>
      <c r="AA8" s="49"/>
      <c r="AB8" s="49"/>
      <c r="AC8" s="49" t="s">
        <v>28</v>
      </c>
      <c r="AD8" s="49"/>
      <c r="AE8" s="49"/>
      <c r="AF8" s="64" t="s">
        <v>22</v>
      </c>
      <c r="AG8" s="64"/>
      <c r="AH8" s="65"/>
      <c r="AI8" s="60" t="s">
        <v>14</v>
      </c>
      <c r="AJ8" s="60" t="s">
        <v>15</v>
      </c>
      <c r="AK8" s="60" t="s">
        <v>16</v>
      </c>
    </row>
    <row r="9" spans="1:37" ht="114.75" customHeight="1" x14ac:dyDescent="0.25">
      <c r="A9" s="49"/>
      <c r="B9" s="43"/>
      <c r="C9" s="43"/>
      <c r="D9" s="43"/>
      <c r="E9" s="61"/>
      <c r="F9" s="61"/>
      <c r="G9" s="6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61"/>
      <c r="R9" s="61"/>
      <c r="S9" s="61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61"/>
      <c r="AJ9" s="61"/>
      <c r="AK9" s="61"/>
    </row>
    <row r="10" spans="1:37" ht="63" x14ac:dyDescent="0.25">
      <c r="A10" s="5">
        <v>1</v>
      </c>
      <c r="B10" s="33" t="s">
        <v>62</v>
      </c>
      <c r="C10" s="33" t="s">
        <v>64</v>
      </c>
      <c r="D10" s="11">
        <v>25</v>
      </c>
      <c r="E10" s="11">
        <v>10</v>
      </c>
      <c r="F10" s="11">
        <v>15</v>
      </c>
      <c r="G10" s="11">
        <v>0</v>
      </c>
      <c r="H10" s="11">
        <v>10</v>
      </c>
      <c r="I10" s="11">
        <v>15</v>
      </c>
      <c r="J10" s="11">
        <v>0</v>
      </c>
      <c r="K10" s="11">
        <v>10</v>
      </c>
      <c r="L10" s="11">
        <v>15</v>
      </c>
      <c r="M10" s="11">
        <v>0</v>
      </c>
      <c r="N10" s="11">
        <v>15</v>
      </c>
      <c r="O10" s="11">
        <v>10</v>
      </c>
      <c r="P10" s="11">
        <v>0</v>
      </c>
      <c r="Q10" s="11">
        <v>10</v>
      </c>
      <c r="R10" s="11">
        <v>15</v>
      </c>
      <c r="S10" s="11">
        <v>0</v>
      </c>
      <c r="T10" s="11">
        <v>13</v>
      </c>
      <c r="U10" s="11">
        <v>12</v>
      </c>
      <c r="V10" s="11">
        <v>0</v>
      </c>
      <c r="W10" s="11">
        <v>13</v>
      </c>
      <c r="X10" s="11">
        <v>12</v>
      </c>
      <c r="Y10" s="11">
        <v>0</v>
      </c>
      <c r="Z10" s="11">
        <v>13</v>
      </c>
      <c r="AA10" s="11">
        <v>12</v>
      </c>
      <c r="AB10" s="11">
        <v>0</v>
      </c>
      <c r="AC10" s="11">
        <v>10</v>
      </c>
      <c r="AD10" s="11">
        <v>15</v>
      </c>
      <c r="AE10" s="11">
        <v>0</v>
      </c>
      <c r="AF10" s="11">
        <v>10</v>
      </c>
      <c r="AG10" s="11">
        <v>15</v>
      </c>
      <c r="AH10" s="11">
        <v>0</v>
      </c>
      <c r="AI10" s="11">
        <v>10</v>
      </c>
      <c r="AJ10" s="11">
        <v>15</v>
      </c>
      <c r="AK10" s="11">
        <v>0</v>
      </c>
    </row>
    <row r="11" spans="1:37" ht="63" x14ac:dyDescent="0.25">
      <c r="A11" s="5">
        <v>2</v>
      </c>
      <c r="B11" s="33" t="s">
        <v>63</v>
      </c>
      <c r="C11" s="33" t="s">
        <v>65</v>
      </c>
      <c r="D11" s="11">
        <v>25</v>
      </c>
      <c r="E11" s="11">
        <v>8</v>
      </c>
      <c r="F11" s="11">
        <v>13</v>
      </c>
      <c r="G11" s="11">
        <v>4</v>
      </c>
      <c r="H11" s="11">
        <v>9</v>
      </c>
      <c r="I11" s="11">
        <v>13</v>
      </c>
      <c r="J11" s="11">
        <v>3</v>
      </c>
      <c r="K11" s="11">
        <v>9</v>
      </c>
      <c r="L11" s="11">
        <v>15</v>
      </c>
      <c r="M11" s="11">
        <v>1</v>
      </c>
      <c r="N11" s="11">
        <v>12</v>
      </c>
      <c r="O11" s="11">
        <v>11</v>
      </c>
      <c r="P11" s="11">
        <v>2</v>
      </c>
      <c r="Q11" s="11">
        <v>13</v>
      </c>
      <c r="R11" s="11">
        <v>11</v>
      </c>
      <c r="S11" s="11">
        <v>1</v>
      </c>
      <c r="T11" s="11">
        <v>10</v>
      </c>
      <c r="U11" s="11">
        <v>13</v>
      </c>
      <c r="V11" s="11">
        <v>2</v>
      </c>
      <c r="W11" s="11">
        <v>9</v>
      </c>
      <c r="X11" s="11">
        <v>13</v>
      </c>
      <c r="Y11" s="11">
        <v>3</v>
      </c>
      <c r="Z11" s="11">
        <v>12</v>
      </c>
      <c r="AA11" s="11">
        <v>12</v>
      </c>
      <c r="AB11" s="11">
        <v>1</v>
      </c>
      <c r="AC11" s="11">
        <v>11</v>
      </c>
      <c r="AD11" s="11">
        <v>11</v>
      </c>
      <c r="AE11" s="11">
        <v>3</v>
      </c>
      <c r="AF11" s="11">
        <v>10</v>
      </c>
      <c r="AG11" s="11">
        <v>12</v>
      </c>
      <c r="AH11" s="11">
        <v>3</v>
      </c>
      <c r="AI11" s="11">
        <v>8</v>
      </c>
      <c r="AJ11" s="11">
        <v>13</v>
      </c>
      <c r="AK11" s="11">
        <v>4</v>
      </c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7" t="s">
        <v>1</v>
      </c>
      <c r="B17" s="58"/>
      <c r="C17" s="59"/>
      <c r="D17" s="13">
        <f>SUM(D10:D16)</f>
        <v>50</v>
      </c>
      <c r="E17" s="11">
        <f>SUM(E10:E16)</f>
        <v>18</v>
      </c>
      <c r="F17" s="11">
        <f>SUM(F10:F16)</f>
        <v>28</v>
      </c>
      <c r="G17" s="11">
        <f>SUM(G10:G16)</f>
        <v>4</v>
      </c>
      <c r="H17" s="11">
        <f t="shared" ref="H17:M17" si="0">SUM(H10:H16)</f>
        <v>19</v>
      </c>
      <c r="I17" s="11">
        <f t="shared" si="0"/>
        <v>28</v>
      </c>
      <c r="J17" s="11">
        <f t="shared" si="0"/>
        <v>3</v>
      </c>
      <c r="K17" s="11">
        <f t="shared" si="0"/>
        <v>19</v>
      </c>
      <c r="L17" s="11">
        <f t="shared" si="0"/>
        <v>30</v>
      </c>
      <c r="M17" s="11">
        <f t="shared" si="0"/>
        <v>1</v>
      </c>
      <c r="N17" s="11">
        <f t="shared" ref="N17:S17" si="1">SUM(N10:N16)</f>
        <v>27</v>
      </c>
      <c r="O17" s="11">
        <f t="shared" si="1"/>
        <v>21</v>
      </c>
      <c r="P17" s="11">
        <f t="shared" si="1"/>
        <v>2</v>
      </c>
      <c r="Q17" s="11">
        <f t="shared" si="1"/>
        <v>23</v>
      </c>
      <c r="R17" s="11">
        <f t="shared" si="1"/>
        <v>26</v>
      </c>
      <c r="S17" s="11">
        <f t="shared" si="1"/>
        <v>1</v>
      </c>
      <c r="T17" s="11">
        <f t="shared" ref="T17:AE17" si="2">SUM(T10:T16)</f>
        <v>23</v>
      </c>
      <c r="U17" s="11">
        <f t="shared" si="2"/>
        <v>25</v>
      </c>
      <c r="V17" s="11">
        <f t="shared" si="2"/>
        <v>2</v>
      </c>
      <c r="W17" s="11">
        <f t="shared" si="2"/>
        <v>22</v>
      </c>
      <c r="X17" s="11">
        <f t="shared" si="2"/>
        <v>25</v>
      </c>
      <c r="Y17" s="11">
        <f t="shared" si="2"/>
        <v>3</v>
      </c>
      <c r="Z17" s="11">
        <f t="shared" si="2"/>
        <v>25</v>
      </c>
      <c r="AA17" s="11">
        <f t="shared" si="2"/>
        <v>24</v>
      </c>
      <c r="AB17" s="11">
        <f t="shared" si="2"/>
        <v>1</v>
      </c>
      <c r="AC17" s="11">
        <f t="shared" si="2"/>
        <v>21</v>
      </c>
      <c r="AD17" s="11">
        <f t="shared" si="2"/>
        <v>26</v>
      </c>
      <c r="AE17" s="11">
        <f t="shared" si="2"/>
        <v>3</v>
      </c>
      <c r="AF17" s="11">
        <f t="shared" ref="AF17:AK17" si="3">SUM(AF10:AF16)</f>
        <v>20</v>
      </c>
      <c r="AG17" s="11">
        <v>27</v>
      </c>
      <c r="AH17" s="11">
        <f t="shared" si="3"/>
        <v>3</v>
      </c>
      <c r="AI17" s="11">
        <f t="shared" si="3"/>
        <v>18</v>
      </c>
      <c r="AJ17" s="11">
        <f t="shared" si="3"/>
        <v>28</v>
      </c>
      <c r="AK17" s="11">
        <f t="shared" si="3"/>
        <v>4</v>
      </c>
    </row>
    <row r="18" spans="1:37" ht="21.75" customHeight="1" x14ac:dyDescent="0.25">
      <c r="A18" s="47" t="s">
        <v>11</v>
      </c>
      <c r="B18" s="47"/>
      <c r="C18" s="47"/>
      <c r="D18" s="16">
        <f>D17*100/D17</f>
        <v>100</v>
      </c>
      <c r="E18" s="12">
        <f>E17*100/D17</f>
        <v>36</v>
      </c>
      <c r="F18" s="12">
        <f>F17*100/D17</f>
        <v>56</v>
      </c>
      <c r="G18" s="12">
        <f>G17*100/D17</f>
        <v>8</v>
      </c>
      <c r="H18" s="12">
        <f>H17*100/D17</f>
        <v>38</v>
      </c>
      <c r="I18" s="12">
        <f>I17*100/D17</f>
        <v>56</v>
      </c>
      <c r="J18" s="12">
        <f>J17*100/D17</f>
        <v>6</v>
      </c>
      <c r="K18" s="12">
        <f>K17*100/D17</f>
        <v>38</v>
      </c>
      <c r="L18" s="12">
        <f>L17*100/D17</f>
        <v>60</v>
      </c>
      <c r="M18" s="12">
        <f>M17*100/D17</f>
        <v>2</v>
      </c>
      <c r="N18" s="12">
        <f>N17*100/D17</f>
        <v>54</v>
      </c>
      <c r="O18" s="12">
        <f>O17*100/D17</f>
        <v>42</v>
      </c>
      <c r="P18" s="12">
        <f>P17*100/D17</f>
        <v>4</v>
      </c>
      <c r="Q18" s="12">
        <f>Q17*100/D17</f>
        <v>46</v>
      </c>
      <c r="R18" s="12">
        <f>R17*100/D17</f>
        <v>52</v>
      </c>
      <c r="S18" s="12">
        <f>S17*100/D17</f>
        <v>2</v>
      </c>
      <c r="T18" s="12">
        <f>T17*100/D17</f>
        <v>46</v>
      </c>
      <c r="U18" s="12">
        <f>U17*100/D17</f>
        <v>50</v>
      </c>
      <c r="V18" s="12">
        <f>V17*100/D17</f>
        <v>4</v>
      </c>
      <c r="W18" s="12">
        <f>W17*100/D17</f>
        <v>44</v>
      </c>
      <c r="X18" s="12">
        <f>X17*100/D17</f>
        <v>50</v>
      </c>
      <c r="Y18" s="12">
        <f>Y17*100/D17</f>
        <v>6</v>
      </c>
      <c r="Z18" s="12">
        <f>Z17*100/D17</f>
        <v>50</v>
      </c>
      <c r="AA18" s="12">
        <f>AA17*100/D17</f>
        <v>48</v>
      </c>
      <c r="AB18" s="12">
        <f>AB17*100/D17</f>
        <v>2</v>
      </c>
      <c r="AC18" s="12">
        <f>AC17*100/D17</f>
        <v>42</v>
      </c>
      <c r="AD18" s="12">
        <f>AD17*100/D17</f>
        <v>52</v>
      </c>
      <c r="AE18" s="12">
        <f>AE17*100/D17</f>
        <v>6</v>
      </c>
      <c r="AF18" s="12">
        <f>AF17*100/D17</f>
        <v>40</v>
      </c>
      <c r="AG18" s="12">
        <f>AG17*100/D17</f>
        <v>54</v>
      </c>
      <c r="AH18" s="12">
        <f>AH17*100/D17</f>
        <v>6</v>
      </c>
      <c r="AI18" s="12">
        <f>AI17*100/D17</f>
        <v>36</v>
      </c>
      <c r="AJ18" s="12">
        <f>AJ17*100/D17</f>
        <v>56</v>
      </c>
      <c r="AK18" s="12">
        <f>AK17*100/D17</f>
        <v>8</v>
      </c>
    </row>
    <row r="22" spans="1:37" ht="18.75" x14ac:dyDescent="0.3">
      <c r="D22" s="34"/>
      <c r="E22" s="34"/>
      <c r="F22" s="34"/>
      <c r="G22" s="34"/>
      <c r="H22" s="34"/>
      <c r="I22" s="34"/>
      <c r="J22" s="34"/>
      <c r="K22" s="34"/>
    </row>
    <row r="23" spans="1:37" ht="18.75" x14ac:dyDescent="0.3">
      <c r="D23" s="34"/>
      <c r="E23" s="34"/>
      <c r="F23" s="34" t="s">
        <v>66</v>
      </c>
      <c r="G23" s="34"/>
      <c r="H23" s="34"/>
      <c r="I23" s="34"/>
      <c r="J23" s="34"/>
      <c r="K23" s="34"/>
    </row>
    <row r="24" spans="1:37" ht="18.75" x14ac:dyDescent="0.3">
      <c r="D24" s="34"/>
      <c r="E24" s="34"/>
      <c r="F24" s="34"/>
      <c r="G24" s="34"/>
      <c r="H24" s="34"/>
      <c r="I24" s="34"/>
      <c r="J24" s="34"/>
      <c r="K24" s="34"/>
    </row>
    <row r="25" spans="1:37" ht="18.75" x14ac:dyDescent="0.3">
      <c r="D25" s="34"/>
      <c r="E25" s="34"/>
      <c r="F25" s="34"/>
      <c r="G25" s="34"/>
      <c r="H25" s="34"/>
      <c r="I25" s="34"/>
      <c r="J25" s="34"/>
      <c r="K25" s="34"/>
    </row>
    <row r="26" spans="1:37" ht="18.75" x14ac:dyDescent="0.3">
      <c r="D26" s="34"/>
      <c r="E26" s="34"/>
      <c r="F26" s="34" t="s">
        <v>67</v>
      </c>
      <c r="G26" s="34"/>
      <c r="H26" s="34"/>
      <c r="I26" s="34"/>
      <c r="J26" s="34"/>
      <c r="K26" s="34"/>
    </row>
    <row r="27" spans="1:37" ht="18.75" x14ac:dyDescent="0.3">
      <c r="D27" s="34"/>
      <c r="E27" s="34"/>
      <c r="F27" s="34"/>
      <c r="G27" s="34"/>
      <c r="H27" s="34"/>
      <c r="I27" s="34"/>
      <c r="J27" s="34"/>
      <c r="K27" s="34"/>
    </row>
    <row r="28" spans="1:37" ht="18.75" x14ac:dyDescent="0.3">
      <c r="D28" s="34"/>
      <c r="E28" s="34"/>
      <c r="F28" s="34"/>
      <c r="G28" s="34"/>
      <c r="H28" s="34"/>
      <c r="I28" s="34"/>
      <c r="J28" s="34"/>
      <c r="K28" s="34"/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zoomScale="73" zoomScaleNormal="73" workbookViewId="0">
      <selection activeCell="B4" sqref="B4:C4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1" spans="1:42" ht="18.75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spans="1:42" ht="18.75" x14ac:dyDescent="0.3">
      <c r="A2" s="35"/>
      <c r="B2" s="36" t="s">
        <v>35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74" t="s">
        <v>71</v>
      </c>
      <c r="S2" s="74"/>
      <c r="T2" s="74"/>
      <c r="U2" s="74"/>
      <c r="V2" s="74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4"/>
      <c r="AJ2" s="34"/>
      <c r="AK2" s="34"/>
      <c r="AL2" s="34"/>
      <c r="AM2" s="81" t="s">
        <v>18</v>
      </c>
      <c r="AN2" s="81"/>
      <c r="AO2" s="34"/>
      <c r="AP2" s="34"/>
    </row>
    <row r="3" spans="1:42" ht="18.75" x14ac:dyDescent="0.3">
      <c r="A3" s="34"/>
      <c r="B3" s="74" t="s">
        <v>70</v>
      </c>
      <c r="C3" s="74"/>
      <c r="D3" s="74"/>
      <c r="E3" s="74"/>
      <c r="F3" s="74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74" t="s">
        <v>72</v>
      </c>
      <c r="S3" s="74"/>
      <c r="T3" s="74"/>
      <c r="U3" s="74"/>
      <c r="V3" s="74"/>
      <c r="W3" s="7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</row>
    <row r="4" spans="1:42" ht="18.75" x14ac:dyDescent="0.3">
      <c r="A4" s="34"/>
      <c r="B4" t="s">
        <v>76</v>
      </c>
      <c r="C4" t="s">
        <v>77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4" t="s">
        <v>49</v>
      </c>
      <c r="S4" s="74"/>
      <c r="T4" s="74"/>
      <c r="U4" s="74"/>
      <c r="V4" s="74"/>
      <c r="W4" s="74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4"/>
      <c r="AK4" s="34"/>
      <c r="AL4" s="34"/>
      <c r="AM4" s="34"/>
      <c r="AN4" s="34"/>
      <c r="AO4" s="34"/>
      <c r="AP4" s="34"/>
    </row>
    <row r="5" spans="1:42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</row>
    <row r="6" spans="1:42" ht="18.75" x14ac:dyDescent="0.3">
      <c r="A6" s="34"/>
      <c r="B6" s="38"/>
      <c r="C6" s="38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</row>
    <row r="7" spans="1:42" ht="15.75" customHeight="1" x14ac:dyDescent="0.3">
      <c r="A7" s="75" t="s">
        <v>0</v>
      </c>
      <c r="B7" s="70" t="s">
        <v>3</v>
      </c>
      <c r="C7" s="70" t="s">
        <v>4</v>
      </c>
      <c r="D7" s="70" t="s">
        <v>10</v>
      </c>
      <c r="E7" s="70" t="s">
        <v>5</v>
      </c>
      <c r="F7" s="70"/>
      <c r="G7" s="70"/>
      <c r="H7" s="76" t="s">
        <v>8</v>
      </c>
      <c r="I7" s="77"/>
      <c r="J7" s="77"/>
      <c r="K7" s="77"/>
      <c r="L7" s="77"/>
      <c r="M7" s="77"/>
      <c r="N7" s="77"/>
      <c r="O7" s="77"/>
      <c r="P7" s="77"/>
      <c r="Q7" s="77"/>
      <c r="R7" s="77"/>
      <c r="S7" s="78"/>
      <c r="T7" s="70" t="s">
        <v>6</v>
      </c>
      <c r="U7" s="70"/>
      <c r="V7" s="70"/>
      <c r="W7" s="76" t="s">
        <v>9</v>
      </c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8"/>
      <c r="AL7" s="70" t="s">
        <v>7</v>
      </c>
      <c r="AM7" s="70"/>
      <c r="AN7" s="70"/>
      <c r="AO7" s="34"/>
      <c r="AP7" s="34"/>
    </row>
    <row r="8" spans="1:42" ht="15.75" customHeight="1" x14ac:dyDescent="0.3">
      <c r="A8" s="75"/>
      <c r="B8" s="70"/>
      <c r="C8" s="70"/>
      <c r="D8" s="70"/>
      <c r="E8" s="79" t="s">
        <v>14</v>
      </c>
      <c r="F8" s="79" t="s">
        <v>15</v>
      </c>
      <c r="G8" s="79" t="s">
        <v>16</v>
      </c>
      <c r="H8" s="85" t="s">
        <v>19</v>
      </c>
      <c r="I8" s="86"/>
      <c r="J8" s="87"/>
      <c r="K8" s="76" t="s">
        <v>20</v>
      </c>
      <c r="L8" s="77"/>
      <c r="M8" s="78"/>
      <c r="N8" s="82" t="s">
        <v>29</v>
      </c>
      <c r="O8" s="83"/>
      <c r="P8" s="84"/>
      <c r="Q8" s="82" t="s">
        <v>25</v>
      </c>
      <c r="R8" s="83"/>
      <c r="S8" s="84"/>
      <c r="T8" s="79" t="s">
        <v>14</v>
      </c>
      <c r="U8" s="79" t="s">
        <v>15</v>
      </c>
      <c r="V8" s="79" t="s">
        <v>16</v>
      </c>
      <c r="W8" s="88" t="s">
        <v>26</v>
      </c>
      <c r="X8" s="88"/>
      <c r="Y8" s="88"/>
      <c r="Z8" s="88" t="s">
        <v>21</v>
      </c>
      <c r="AA8" s="88"/>
      <c r="AB8" s="88"/>
      <c r="AC8" s="75" t="s">
        <v>27</v>
      </c>
      <c r="AD8" s="75"/>
      <c r="AE8" s="75"/>
      <c r="AF8" s="75" t="s">
        <v>28</v>
      </c>
      <c r="AG8" s="75"/>
      <c r="AH8" s="75"/>
      <c r="AI8" s="83" t="s">
        <v>22</v>
      </c>
      <c r="AJ8" s="83"/>
      <c r="AK8" s="84"/>
      <c r="AL8" s="79" t="s">
        <v>14</v>
      </c>
      <c r="AM8" s="79" t="s">
        <v>15</v>
      </c>
      <c r="AN8" s="79" t="s">
        <v>16</v>
      </c>
      <c r="AO8" s="34"/>
      <c r="AP8" s="34"/>
    </row>
    <row r="9" spans="1:42" ht="126.75" customHeight="1" x14ac:dyDescent="0.3">
      <c r="A9" s="75"/>
      <c r="B9" s="70"/>
      <c r="C9" s="70"/>
      <c r="D9" s="70"/>
      <c r="E9" s="80"/>
      <c r="F9" s="80"/>
      <c r="G9" s="80"/>
      <c r="H9" s="39" t="s">
        <v>14</v>
      </c>
      <c r="I9" s="39" t="s">
        <v>15</v>
      </c>
      <c r="J9" s="39" t="s">
        <v>16</v>
      </c>
      <c r="K9" s="39" t="s">
        <v>14</v>
      </c>
      <c r="L9" s="39" t="s">
        <v>15</v>
      </c>
      <c r="M9" s="39" t="s">
        <v>16</v>
      </c>
      <c r="N9" s="39" t="s">
        <v>14</v>
      </c>
      <c r="O9" s="39" t="s">
        <v>15</v>
      </c>
      <c r="P9" s="39" t="s">
        <v>16</v>
      </c>
      <c r="Q9" s="39" t="s">
        <v>14</v>
      </c>
      <c r="R9" s="39" t="s">
        <v>15</v>
      </c>
      <c r="S9" s="39" t="s">
        <v>16</v>
      </c>
      <c r="T9" s="80"/>
      <c r="U9" s="80"/>
      <c r="V9" s="80"/>
      <c r="W9" s="39" t="s">
        <v>14</v>
      </c>
      <c r="X9" s="39" t="s">
        <v>15</v>
      </c>
      <c r="Y9" s="39" t="s">
        <v>16</v>
      </c>
      <c r="Z9" s="39" t="s">
        <v>14</v>
      </c>
      <c r="AA9" s="39" t="s">
        <v>15</v>
      </c>
      <c r="AB9" s="39" t="s">
        <v>16</v>
      </c>
      <c r="AC9" s="39" t="s">
        <v>14</v>
      </c>
      <c r="AD9" s="39" t="s">
        <v>15</v>
      </c>
      <c r="AE9" s="39" t="s">
        <v>16</v>
      </c>
      <c r="AF9" s="39" t="s">
        <v>14</v>
      </c>
      <c r="AG9" s="39" t="s">
        <v>15</v>
      </c>
      <c r="AH9" s="39" t="s">
        <v>16</v>
      </c>
      <c r="AI9" s="39" t="s">
        <v>14</v>
      </c>
      <c r="AJ9" s="39" t="s">
        <v>15</v>
      </c>
      <c r="AK9" s="39" t="s">
        <v>16</v>
      </c>
      <c r="AL9" s="80"/>
      <c r="AM9" s="80"/>
      <c r="AN9" s="80"/>
      <c r="AO9" s="34"/>
      <c r="AP9" s="34"/>
    </row>
    <row r="10" spans="1:42" ht="75" x14ac:dyDescent="0.3">
      <c r="A10" s="40">
        <v>1</v>
      </c>
      <c r="B10" s="39" t="s">
        <v>68</v>
      </c>
      <c r="C10" s="39" t="s">
        <v>69</v>
      </c>
      <c r="D10" s="40">
        <v>25</v>
      </c>
      <c r="E10" s="40">
        <v>17</v>
      </c>
      <c r="F10" s="40">
        <v>6</v>
      </c>
      <c r="G10" s="40">
        <v>2</v>
      </c>
      <c r="H10" s="40">
        <v>17</v>
      </c>
      <c r="I10" s="40">
        <v>6</v>
      </c>
      <c r="J10" s="40">
        <v>2</v>
      </c>
      <c r="K10" s="40">
        <v>17</v>
      </c>
      <c r="L10" s="40">
        <v>6</v>
      </c>
      <c r="M10" s="40">
        <v>2</v>
      </c>
      <c r="N10" s="40">
        <v>17</v>
      </c>
      <c r="O10" s="40">
        <v>6</v>
      </c>
      <c r="P10" s="40">
        <v>2</v>
      </c>
      <c r="Q10" s="40">
        <v>17</v>
      </c>
      <c r="R10" s="40">
        <v>7</v>
      </c>
      <c r="S10" s="40">
        <v>1</v>
      </c>
      <c r="T10" s="40">
        <v>17</v>
      </c>
      <c r="U10" s="40">
        <v>8</v>
      </c>
      <c r="V10" s="40">
        <v>0</v>
      </c>
      <c r="W10" s="40">
        <v>17</v>
      </c>
      <c r="X10" s="40">
        <v>8</v>
      </c>
      <c r="Y10" s="40">
        <v>0</v>
      </c>
      <c r="Z10" s="40">
        <v>17</v>
      </c>
      <c r="AA10" s="40">
        <v>8</v>
      </c>
      <c r="AB10" s="40">
        <v>0</v>
      </c>
      <c r="AC10" s="40">
        <v>17</v>
      </c>
      <c r="AD10" s="40">
        <v>8</v>
      </c>
      <c r="AE10" s="40">
        <v>0</v>
      </c>
      <c r="AF10" s="40">
        <v>17</v>
      </c>
      <c r="AG10" s="40">
        <v>8</v>
      </c>
      <c r="AH10" s="40">
        <v>0</v>
      </c>
      <c r="AI10" s="40">
        <v>17</v>
      </c>
      <c r="AJ10" s="40">
        <v>8</v>
      </c>
      <c r="AK10" s="40">
        <v>0</v>
      </c>
      <c r="AL10" s="40">
        <v>17</v>
      </c>
      <c r="AM10" s="40">
        <v>8</v>
      </c>
      <c r="AN10" s="40">
        <v>0</v>
      </c>
      <c r="AO10" s="34"/>
      <c r="AP10" s="34"/>
    </row>
    <row r="11" spans="1:42" ht="18.75" x14ac:dyDescent="0.3">
      <c r="A11" s="40">
        <v>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34"/>
      <c r="AP11" s="34"/>
    </row>
    <row r="12" spans="1:42" ht="18.75" x14ac:dyDescent="0.3">
      <c r="A12" s="40">
        <v>3</v>
      </c>
      <c r="B12" s="39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34"/>
      <c r="AP12" s="34"/>
    </row>
    <row r="13" spans="1:42" ht="18.75" x14ac:dyDescent="0.3">
      <c r="A13" s="40">
        <v>4</v>
      </c>
      <c r="B13" s="39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34"/>
      <c r="AP13" s="34"/>
    </row>
    <row r="14" spans="1:42" ht="18.75" x14ac:dyDescent="0.3">
      <c r="A14" s="40">
        <v>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34"/>
      <c r="AP14" s="34"/>
    </row>
    <row r="15" spans="1:42" ht="18.75" x14ac:dyDescent="0.3">
      <c r="A15" s="40">
        <v>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34"/>
      <c r="AP15" s="34"/>
    </row>
    <row r="16" spans="1:42" ht="18.75" x14ac:dyDescent="0.3">
      <c r="A16" s="40">
        <v>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34"/>
      <c r="AP16" s="34"/>
    </row>
    <row r="17" spans="1:42" ht="18.75" x14ac:dyDescent="0.3">
      <c r="A17" s="71" t="s">
        <v>1</v>
      </c>
      <c r="B17" s="72"/>
      <c r="C17" s="73"/>
      <c r="D17" s="41">
        <v>25</v>
      </c>
      <c r="E17" s="40">
        <v>17</v>
      </c>
      <c r="F17" s="40">
        <v>6</v>
      </c>
      <c r="G17" s="40">
        <v>2</v>
      </c>
      <c r="H17" s="40">
        <v>17</v>
      </c>
      <c r="I17" s="40">
        <v>6</v>
      </c>
      <c r="J17" s="40">
        <v>2</v>
      </c>
      <c r="K17" s="40">
        <v>17</v>
      </c>
      <c r="L17" s="40">
        <v>6</v>
      </c>
      <c r="M17" s="40">
        <v>2</v>
      </c>
      <c r="N17" s="40">
        <v>17</v>
      </c>
      <c r="O17" s="40">
        <v>6</v>
      </c>
      <c r="P17" s="40">
        <v>2</v>
      </c>
      <c r="Q17" s="40">
        <v>17</v>
      </c>
      <c r="R17" s="40">
        <v>7</v>
      </c>
      <c r="S17" s="40">
        <v>1</v>
      </c>
      <c r="T17" s="40">
        <v>17</v>
      </c>
      <c r="U17" s="40">
        <v>8</v>
      </c>
      <c r="V17" s="40">
        <f t="shared" ref="V17" si="0">SUM(V12:V16)</f>
        <v>0</v>
      </c>
      <c r="W17" s="40">
        <v>17</v>
      </c>
      <c r="X17" s="40">
        <v>8</v>
      </c>
      <c r="Y17" s="40">
        <v>0</v>
      </c>
      <c r="Z17" s="40">
        <v>17</v>
      </c>
      <c r="AA17" s="40">
        <v>8</v>
      </c>
      <c r="AB17" s="40">
        <v>0</v>
      </c>
      <c r="AC17" s="40">
        <v>17</v>
      </c>
      <c r="AD17" s="40">
        <v>8</v>
      </c>
      <c r="AE17" s="40">
        <v>0</v>
      </c>
      <c r="AF17" s="40">
        <v>17</v>
      </c>
      <c r="AG17" s="40">
        <v>8</v>
      </c>
      <c r="AH17" s="40">
        <v>0</v>
      </c>
      <c r="AI17" s="40">
        <v>17</v>
      </c>
      <c r="AJ17" s="40">
        <v>8</v>
      </c>
      <c r="AK17" s="40">
        <v>0</v>
      </c>
      <c r="AL17" s="40">
        <v>17</v>
      </c>
      <c r="AM17" s="40">
        <v>8</v>
      </c>
      <c r="AN17" s="40">
        <v>0</v>
      </c>
      <c r="AO17" s="34"/>
      <c r="AP17" s="34"/>
    </row>
    <row r="18" spans="1:42" ht="18.75" customHeight="1" x14ac:dyDescent="0.3">
      <c r="A18" s="69" t="s">
        <v>11</v>
      </c>
      <c r="B18" s="69"/>
      <c r="C18" s="69"/>
      <c r="D18" s="42">
        <f>D17*100/D17</f>
        <v>100</v>
      </c>
      <c r="E18" s="40">
        <f>E17*100/D17</f>
        <v>68</v>
      </c>
      <c r="F18" s="40">
        <f>F17*100/D17</f>
        <v>24</v>
      </c>
      <c r="G18" s="40">
        <f>G17*100/D17</f>
        <v>8</v>
      </c>
      <c r="H18" s="40">
        <f>H17*100/D17</f>
        <v>68</v>
      </c>
      <c r="I18" s="40">
        <f>I17*100/D17</f>
        <v>24</v>
      </c>
      <c r="J18" s="40">
        <f>J17*100/D17</f>
        <v>8</v>
      </c>
      <c r="K18" s="40">
        <f>K17*100/D17</f>
        <v>68</v>
      </c>
      <c r="L18" s="40">
        <f>L17*100/D17</f>
        <v>24</v>
      </c>
      <c r="M18" s="40">
        <f>M17*100/D17</f>
        <v>8</v>
      </c>
      <c r="N18" s="40">
        <f>N17*100/D17</f>
        <v>68</v>
      </c>
      <c r="O18" s="40">
        <f>O17*100/D17</f>
        <v>24</v>
      </c>
      <c r="P18" s="40">
        <f>P17*100/D17</f>
        <v>8</v>
      </c>
      <c r="Q18" s="40">
        <f>Q17*100/D17</f>
        <v>68</v>
      </c>
      <c r="R18" s="40">
        <f>R17*100/D17</f>
        <v>28</v>
      </c>
      <c r="S18" s="40">
        <f>S17*100/D17</f>
        <v>4</v>
      </c>
      <c r="T18" s="40">
        <f>T17*100/D17</f>
        <v>68</v>
      </c>
      <c r="U18" s="40">
        <f>U17*100/D17</f>
        <v>32</v>
      </c>
      <c r="V18" s="40">
        <f>V17*100/D17</f>
        <v>0</v>
      </c>
      <c r="W18" s="40">
        <f>W17*100/D17</f>
        <v>68</v>
      </c>
      <c r="X18" s="40">
        <f>X17*100/D17</f>
        <v>32</v>
      </c>
      <c r="Y18" s="40">
        <f>Y17*100/D17</f>
        <v>0</v>
      </c>
      <c r="Z18" s="40">
        <f>Z17*100/D17</f>
        <v>68</v>
      </c>
      <c r="AA18" s="40">
        <f>AA17*100/D17</f>
        <v>32</v>
      </c>
      <c r="AB18" s="40">
        <f>AB17*100/D17</f>
        <v>0</v>
      </c>
      <c r="AC18" s="40">
        <f>AC17*100/D17</f>
        <v>68</v>
      </c>
      <c r="AD18" s="40">
        <f>AD17*100/D17</f>
        <v>32</v>
      </c>
      <c r="AE18" s="40">
        <f>AE17*100/D17</f>
        <v>0</v>
      </c>
      <c r="AF18" s="40">
        <f>AF17*100/D17</f>
        <v>68</v>
      </c>
      <c r="AG18" s="40">
        <f>AG17*100/D17</f>
        <v>32</v>
      </c>
      <c r="AH18" s="40">
        <f>AH17*100/D17</f>
        <v>0</v>
      </c>
      <c r="AI18" s="40">
        <f>AI17*100/D17</f>
        <v>68</v>
      </c>
      <c r="AJ18" s="40">
        <f>AJ17*100/D17</f>
        <v>32</v>
      </c>
      <c r="AK18" s="40">
        <f>AK17*100/D17</f>
        <v>0</v>
      </c>
      <c r="AL18" s="40">
        <f>AL17*100/D17</f>
        <v>68</v>
      </c>
      <c r="AM18" s="40">
        <f>AM17*100/D17</f>
        <v>32</v>
      </c>
      <c r="AN18" s="40">
        <f>AN17*100/D17</f>
        <v>0</v>
      </c>
      <c r="AO18" s="34"/>
      <c r="AP18" s="34"/>
    </row>
    <row r="19" spans="1:42" ht="18.75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</row>
    <row r="20" spans="1:42" ht="18.75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1:42" ht="18.75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</row>
    <row r="22" spans="1:42" ht="18.75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</row>
    <row r="23" spans="1:42" ht="18.75" x14ac:dyDescent="0.3">
      <c r="A23" s="34"/>
      <c r="B23" s="34"/>
      <c r="C23" s="34"/>
      <c r="D23" s="34"/>
      <c r="E23" s="34"/>
      <c r="F23" s="34" t="s">
        <v>73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</row>
    <row r="24" spans="1:42" ht="18.75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</row>
    <row r="25" spans="1:42" ht="18.75" x14ac:dyDescent="0.3">
      <c r="A25" s="34"/>
      <c r="B25" s="34"/>
      <c r="C25" s="34"/>
      <c r="D25" s="34"/>
      <c r="E25" s="34"/>
      <c r="F25" s="34" t="s">
        <v>67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</row>
    <row r="26" spans="1:42" ht="18.75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</row>
    <row r="27" spans="1:42" ht="18.75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</row>
    <row r="28" spans="1:42" ht="18.75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</row>
    <row r="29" spans="1:42" ht="18.75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</row>
    <row r="30" spans="1:42" ht="18.75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Normal="100" workbookViewId="0">
      <selection activeCell="A5" sqref="A5:B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89"/>
      <c r="O1" s="89"/>
      <c r="V1" s="44" t="s">
        <v>18</v>
      </c>
      <c r="W1" s="44"/>
    </row>
    <row r="2" spans="1:23" ht="15.75" x14ac:dyDescent="0.25">
      <c r="B2" s="7" t="s">
        <v>34</v>
      </c>
      <c r="C2" s="2"/>
      <c r="E2" s="2"/>
      <c r="F2" s="2"/>
      <c r="I2" s="45" t="s">
        <v>47</v>
      </c>
      <c r="J2" s="45"/>
      <c r="K2" s="45"/>
      <c r="L2" s="45"/>
      <c r="M2" s="45"/>
      <c r="N2" s="3"/>
      <c r="O2" s="3"/>
    </row>
    <row r="3" spans="1:23" ht="15.75" x14ac:dyDescent="0.25">
      <c r="A3" s="3"/>
      <c r="B3" s="50" t="s">
        <v>46</v>
      </c>
      <c r="C3" s="50"/>
      <c r="D3" s="50"/>
      <c r="E3" s="50"/>
      <c r="F3" s="50"/>
      <c r="G3" s="50"/>
      <c r="H3" s="2"/>
      <c r="I3" s="50" t="s">
        <v>48</v>
      </c>
      <c r="J3" s="50"/>
      <c r="K3" s="50"/>
      <c r="L3" s="50"/>
      <c r="M3" s="50"/>
      <c r="N3" s="50"/>
      <c r="O3" s="3"/>
      <c r="P3" s="3"/>
      <c r="Q3" s="3"/>
    </row>
    <row r="4" spans="1:23" ht="15.75" x14ac:dyDescent="0.25">
      <c r="C4" s="8"/>
      <c r="E4" s="3"/>
      <c r="F4" s="3"/>
      <c r="I4" s="46" t="s">
        <v>49</v>
      </c>
      <c r="J4" s="46"/>
      <c r="K4" s="46"/>
      <c r="L4" s="46"/>
      <c r="M4" s="46"/>
      <c r="N4" s="46"/>
      <c r="O4" s="3"/>
      <c r="P4" s="3"/>
      <c r="Q4" s="3"/>
    </row>
    <row r="5" spans="1:23" ht="15.75" x14ac:dyDescent="0.25">
      <c r="A5" t="s">
        <v>76</v>
      </c>
      <c r="B5" t="s">
        <v>77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60" t="s">
        <v>43</v>
      </c>
      <c r="B7" s="43" t="s">
        <v>13</v>
      </c>
      <c r="C7" s="43" t="s">
        <v>5</v>
      </c>
      <c r="D7" s="43"/>
      <c r="E7" s="43"/>
      <c r="F7" s="43" t="s">
        <v>8</v>
      </c>
      <c r="G7" s="43"/>
      <c r="H7" s="43"/>
      <c r="I7" s="43" t="s">
        <v>6</v>
      </c>
      <c r="J7" s="43"/>
      <c r="K7" s="43"/>
      <c r="L7" s="43" t="s">
        <v>9</v>
      </c>
      <c r="M7" s="43"/>
      <c r="N7" s="43"/>
      <c r="O7" s="43" t="s">
        <v>7</v>
      </c>
      <c r="P7" s="43"/>
      <c r="Q7" s="43"/>
      <c r="R7" s="49" t="s">
        <v>42</v>
      </c>
      <c r="S7" s="49"/>
      <c r="T7" s="49"/>
      <c r="U7" s="49"/>
      <c r="V7" s="49"/>
      <c r="W7" s="49"/>
    </row>
    <row r="8" spans="1:23" ht="63" x14ac:dyDescent="0.25">
      <c r="A8" s="61"/>
      <c r="B8" s="43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5" t="s">
        <v>11</v>
      </c>
      <c r="V8" s="1" t="s">
        <v>16</v>
      </c>
      <c r="W8" s="1" t="s">
        <v>11</v>
      </c>
    </row>
    <row r="9" spans="1:23" ht="15.75" x14ac:dyDescent="0.25">
      <c r="A9" s="17" t="s">
        <v>30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7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7" t="s">
        <v>31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7">
        <f t="shared" si="4"/>
        <v>0</v>
      </c>
      <c r="W10" s="6" t="e">
        <f t="shared" si="5"/>
        <v>#DIV/0!</v>
      </c>
    </row>
    <row r="11" spans="1:23" ht="15.75" x14ac:dyDescent="0.25">
      <c r="A11" s="17" t="s">
        <v>32</v>
      </c>
      <c r="B11" s="11">
        <v>50</v>
      </c>
      <c r="C11" s="11">
        <v>18</v>
      </c>
      <c r="D11" s="11">
        <v>32</v>
      </c>
      <c r="E11" s="11">
        <v>0</v>
      </c>
      <c r="F11" s="11">
        <v>14</v>
      </c>
      <c r="G11" s="11">
        <v>36</v>
      </c>
      <c r="H11" s="11">
        <v>0</v>
      </c>
      <c r="I11" s="11">
        <v>12</v>
      </c>
      <c r="J11" s="11">
        <v>38</v>
      </c>
      <c r="K11" s="11">
        <v>0</v>
      </c>
      <c r="L11" s="11">
        <v>13</v>
      </c>
      <c r="M11" s="11">
        <v>37</v>
      </c>
      <c r="N11" s="11">
        <v>0</v>
      </c>
      <c r="O11" s="11">
        <v>12</v>
      </c>
      <c r="P11" s="11">
        <v>38</v>
      </c>
      <c r="Q11" s="11">
        <v>0</v>
      </c>
      <c r="R11" s="5">
        <f t="shared" si="0"/>
        <v>13.8</v>
      </c>
      <c r="S11" s="6">
        <f t="shared" si="1"/>
        <v>27.6</v>
      </c>
      <c r="T11" s="5">
        <f t="shared" si="2"/>
        <v>36.200000000000003</v>
      </c>
      <c r="U11" s="6">
        <f t="shared" si="3"/>
        <v>72.400000000000006</v>
      </c>
      <c r="V11" s="27">
        <f t="shared" si="4"/>
        <v>0</v>
      </c>
      <c r="W11" s="6">
        <f t="shared" si="5"/>
        <v>0</v>
      </c>
    </row>
    <row r="12" spans="1:23" ht="15.75" x14ac:dyDescent="0.25">
      <c r="A12" s="17" t="s">
        <v>33</v>
      </c>
      <c r="B12" s="11">
        <v>50</v>
      </c>
      <c r="C12" s="11">
        <v>18</v>
      </c>
      <c r="D12" s="11">
        <v>28</v>
      </c>
      <c r="E12" s="11">
        <v>4</v>
      </c>
      <c r="F12" s="11">
        <v>19</v>
      </c>
      <c r="G12" s="11">
        <v>28</v>
      </c>
      <c r="H12" s="11">
        <v>3</v>
      </c>
      <c r="I12" s="11">
        <v>23</v>
      </c>
      <c r="J12" s="11">
        <v>26</v>
      </c>
      <c r="K12" s="11">
        <v>1</v>
      </c>
      <c r="L12" s="11">
        <v>23</v>
      </c>
      <c r="M12" s="11">
        <v>25</v>
      </c>
      <c r="N12" s="11">
        <v>2</v>
      </c>
      <c r="O12" s="11">
        <v>18</v>
      </c>
      <c r="P12" s="11">
        <v>32</v>
      </c>
      <c r="Q12" s="11">
        <v>0</v>
      </c>
      <c r="R12" s="5">
        <f t="shared" si="0"/>
        <v>20.2</v>
      </c>
      <c r="S12" s="6">
        <f t="shared" si="1"/>
        <v>40.4</v>
      </c>
      <c r="T12" s="5">
        <f t="shared" si="2"/>
        <v>27.8</v>
      </c>
      <c r="U12" s="6">
        <f t="shared" si="3"/>
        <v>55.6</v>
      </c>
      <c r="V12" s="27">
        <f t="shared" si="4"/>
        <v>2</v>
      </c>
      <c r="W12" s="6">
        <f t="shared" si="5"/>
        <v>4</v>
      </c>
    </row>
    <row r="13" spans="1:23" ht="15.75" x14ac:dyDescent="0.25">
      <c r="A13" s="17" t="s">
        <v>41</v>
      </c>
      <c r="B13" s="11">
        <v>25</v>
      </c>
      <c r="C13" s="11">
        <v>17</v>
      </c>
      <c r="D13" s="11">
        <v>6</v>
      </c>
      <c r="E13" s="11">
        <v>2</v>
      </c>
      <c r="F13" s="11">
        <v>17</v>
      </c>
      <c r="G13" s="11">
        <v>6</v>
      </c>
      <c r="H13" s="11">
        <v>2</v>
      </c>
      <c r="I13" s="11">
        <v>17</v>
      </c>
      <c r="J13" s="11">
        <v>6</v>
      </c>
      <c r="K13" s="11">
        <v>2</v>
      </c>
      <c r="L13" s="11">
        <v>17</v>
      </c>
      <c r="M13" s="11">
        <v>8</v>
      </c>
      <c r="N13" s="11">
        <v>0</v>
      </c>
      <c r="O13" s="11">
        <v>17</v>
      </c>
      <c r="P13" s="11">
        <v>8</v>
      </c>
      <c r="Q13" s="11">
        <v>0</v>
      </c>
      <c r="R13" s="5">
        <f t="shared" si="0"/>
        <v>17</v>
      </c>
      <c r="S13" s="6">
        <f t="shared" si="1"/>
        <v>68</v>
      </c>
      <c r="T13" s="5">
        <f t="shared" si="2"/>
        <v>6.8</v>
      </c>
      <c r="U13" s="6">
        <f t="shared" si="3"/>
        <v>27.2</v>
      </c>
      <c r="V13" s="27">
        <f t="shared" si="4"/>
        <v>1.2</v>
      </c>
      <c r="W13" s="6">
        <f t="shared" si="5"/>
        <v>4.8</v>
      </c>
    </row>
    <row r="14" spans="1:23" ht="50.45" customHeight="1" x14ac:dyDescent="0.25">
      <c r="A14" s="32" t="s">
        <v>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7">
        <f t="shared" si="4"/>
        <v>0</v>
      </c>
      <c r="W14" s="6" t="e">
        <f t="shared" si="5"/>
        <v>#DIV/0!</v>
      </c>
    </row>
    <row r="15" spans="1:23" ht="63" x14ac:dyDescent="0.25">
      <c r="A15" s="32" t="s">
        <v>45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7">
        <f t="shared" si="4"/>
        <v>0</v>
      </c>
      <c r="W15" s="6" t="e">
        <f t="shared" si="5"/>
        <v>#DIV/0!</v>
      </c>
    </row>
    <row r="16" spans="1:23" ht="15.75" x14ac:dyDescent="0.25">
      <c r="A16" s="13" t="s">
        <v>1</v>
      </c>
      <c r="B16" s="13">
        <f>SUM(B8:B15)</f>
        <v>125</v>
      </c>
      <c r="C16" s="13">
        <f t="shared" ref="C16:Q16" si="6">SUM(C8:C15)</f>
        <v>53</v>
      </c>
      <c r="D16" s="13">
        <f t="shared" si="6"/>
        <v>66</v>
      </c>
      <c r="E16" s="13">
        <f t="shared" si="6"/>
        <v>6</v>
      </c>
      <c r="F16" s="13">
        <f t="shared" si="6"/>
        <v>50</v>
      </c>
      <c r="G16" s="13">
        <f t="shared" si="6"/>
        <v>70</v>
      </c>
      <c r="H16" s="13">
        <f t="shared" si="6"/>
        <v>5</v>
      </c>
      <c r="I16" s="13">
        <f t="shared" si="6"/>
        <v>52</v>
      </c>
      <c r="J16" s="13">
        <f t="shared" si="6"/>
        <v>70</v>
      </c>
      <c r="K16" s="13">
        <f t="shared" si="6"/>
        <v>3</v>
      </c>
      <c r="L16" s="13">
        <f t="shared" si="6"/>
        <v>53</v>
      </c>
      <c r="M16" s="13">
        <f t="shared" si="6"/>
        <v>70</v>
      </c>
      <c r="N16" s="13">
        <f t="shared" si="6"/>
        <v>2</v>
      </c>
      <c r="O16" s="13">
        <f t="shared" si="6"/>
        <v>47</v>
      </c>
      <c r="P16" s="13">
        <f t="shared" si="6"/>
        <v>78</v>
      </c>
      <c r="Q16" s="13">
        <f t="shared" si="6"/>
        <v>0</v>
      </c>
      <c r="R16" s="5"/>
      <c r="S16" s="6"/>
      <c r="T16" s="5"/>
      <c r="U16" s="6"/>
      <c r="V16" s="27"/>
      <c r="W16" s="6"/>
    </row>
    <row r="17" spans="1:23" ht="17.25" customHeight="1" x14ac:dyDescent="0.25">
      <c r="A17" s="26" t="s">
        <v>12</v>
      </c>
      <c r="B17" s="15">
        <f>B16*100/B16</f>
        <v>100</v>
      </c>
      <c r="C17" s="12">
        <f>C16*100/B16</f>
        <v>42.4</v>
      </c>
      <c r="D17" s="12">
        <f>D16*100/B16</f>
        <v>52.8</v>
      </c>
      <c r="E17" s="12">
        <f>E16*100/B16</f>
        <v>4.8</v>
      </c>
      <c r="F17" s="12">
        <f>F16*100/B16</f>
        <v>40</v>
      </c>
      <c r="G17" s="12">
        <f>G16*100/B16</f>
        <v>56</v>
      </c>
      <c r="H17" s="12">
        <f>H16*100/B16</f>
        <v>4</v>
      </c>
      <c r="I17" s="12">
        <f>I16*100/B16</f>
        <v>41.6</v>
      </c>
      <c r="J17" s="12">
        <f>J16*100/B16</f>
        <v>56</v>
      </c>
      <c r="K17" s="12">
        <f>K16*100/B16</f>
        <v>2.4</v>
      </c>
      <c r="L17" s="12">
        <f>L16*100/B16</f>
        <v>42.4</v>
      </c>
      <c r="M17" s="12">
        <f>M16*100/B16</f>
        <v>56</v>
      </c>
      <c r="N17" s="12">
        <f>N16*100/B16</f>
        <v>1.6</v>
      </c>
      <c r="O17" s="12">
        <f>O16*100/B16</f>
        <v>37.6</v>
      </c>
      <c r="P17" s="12">
        <f>P16*100/B16</f>
        <v>62.4</v>
      </c>
      <c r="Q17" s="12">
        <f>Q16*100/B16</f>
        <v>0</v>
      </c>
      <c r="R17" s="24"/>
      <c r="S17" s="24"/>
      <c r="T17" s="24"/>
      <c r="U17" s="24"/>
      <c r="V17" s="24"/>
      <c r="W17" s="24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 t="s">
        <v>74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 t="s">
        <v>75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2024-12-17T10:22:36Z</cp:lastPrinted>
  <dcterms:created xsi:type="dcterms:W3CDTF">2022-12-22T06:57:03Z</dcterms:created>
  <dcterms:modified xsi:type="dcterms:W3CDTF">2025-01-28T19:14:26Z</dcterms:modified>
</cp:coreProperties>
</file>